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Sheet1!$A$2:$O$17</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<sst xmlns="http://schemas.openxmlformats.org/spreadsheetml/2006/main" count="172" uniqueCount="85">
  <si>
    <t>宣威市发展投资集团有限公司2024年公开招聘岗位计划表</t>
  </si>
  <si>
    <t>序号</t>
  </si>
  <si>
    <t>公司</t>
  </si>
  <si>
    <t>部门</t>
  </si>
  <si>
    <t>岗位
（类别）</t>
  </si>
  <si>
    <t>拟聘人数</t>
  </si>
  <si>
    <t>学历条件</t>
  </si>
  <si>
    <t>专业要求</t>
  </si>
  <si>
    <t>政治面貌</t>
  </si>
  <si>
    <t>年龄要求</t>
  </si>
  <si>
    <t>岗位职责</t>
  </si>
  <si>
    <t>任职要求</t>
  </si>
  <si>
    <t>工作地点</t>
  </si>
  <si>
    <t>招聘类型</t>
  </si>
  <si>
    <t>用工方式</t>
  </si>
  <si>
    <t>备注</t>
  </si>
  <si>
    <t>宣威市发展投资集团有限公司（4人）</t>
  </si>
  <si>
    <t>综合办公室</t>
  </si>
  <si>
    <t>行政文秘</t>
  </si>
  <si>
    <t>全日制本科及以上</t>
  </si>
  <si>
    <t>不限专业</t>
  </si>
  <si>
    <t>不限</t>
  </si>
  <si>
    <t>35周岁以下</t>
  </si>
  <si>
    <t>1.负责一般性行政公文、领导交办的文字材料及行政领导讲话和相关材料的起草工作；
2.负责由部门代单位起草的行政公文和有关文字材料的核稿工作；
3.负责组织大型行政工作会议记录、会议纪要起草工作；
4.负责每周会议安排的编制工作，协助领导做好其他会议的组织通知等会务工作；
5.文件收发、文档管理及公司保密工作；
6.完成领导交办的其他工作；</t>
  </si>
  <si>
    <t>1.3年以上行政文秘相关工作经验。有国企相关工作经验优先考虑；
2.公文写作能力强，具备熟练的计算机文字处理能力，熟悉常用公文写作格式；
3.办事踏实、耐心、仔细，具有一定的人际交往和沟通能力；
4.熟练运用Office等办公软件，精通Word、Excel、PPT具体使用技能；
5.品行端正，诚实守信，遵纪守法，无不良从业记录，身体健康；</t>
  </si>
  <si>
    <t>宣威</t>
  </si>
  <si>
    <t>社招</t>
  </si>
  <si>
    <t>合同制</t>
  </si>
  <si>
    <t>党群
工作部</t>
  </si>
  <si>
    <t>薪酬绩效
专员</t>
  </si>
  <si>
    <t>人力资源管理、社会学、工商管理、公共管理、劳动与社会保障等相关专业</t>
  </si>
  <si>
    <t>1.开展公司工资总额预算、结算工作，提出薪酬水平合理化建议；
2.负责集团本部员工薪酬测算、核算工作，统计、核对员工工资福利，编制相关薪酬报表；
3.组织实施绩效管理和考核工作；协调、处理集团本部员工考核申诉工作，完成编制绩效评估报告；
3.开展下属控股公司人工成本调研，对控股公司工资总额进行预算管理、监督执行情况监督；
4.落实国家政策法规，建立并完善公司福利体系；
5.负责集团本部员工劳动合同、聘用协议、保密协议、竞业限制等的签订、解除等各项工作手续；
6.负责办理职工社保、住房公积金、企业年金、意外保险等业务；
7.完成领导交办的其他工作；</t>
  </si>
  <si>
    <t>1.5年以上薪酬绩效相关工作经验；能搭建集团公司薪酬考核体系；
2.人力资源管理理论基础扎实；
3.熟练运用常用办公软件（尤其是Excel统计分析）；
4.执行力强，良好的沟通协调能力、逻辑分析能力和团队合作能力，数据处理、统计分析能力较强；
5.熟悉社保、公积金等政策，熟悉劳动法律法规及合同法相关知识；
6.品行端正，诚实守信，遵纪守法，无不良从业记录，身体健康；</t>
  </si>
  <si>
    <t>宣传信息与群团管理</t>
  </si>
  <si>
    <t>1.负责集团宣传信息、新闻采编、月报编写工作；                                     2.设计群团活动方案、并组织实施；
3.负责公司党的思想建设、精神文明建设及重大项目和重点工作推进等宣传工作；
4.负责联络统一战线代表人士，收集、整理和归档统战工作；
5.完成领导交办的其他工作任务；</t>
  </si>
  <si>
    <t>1.3年以上相关工作经验；
2.具有公文写作及新闻编写能力；
3.具有出色的策划能力、沟通能力和书面表达能力；
4.掌握日常办公软件操作，精通Word、Excel、PPT使用技能；</t>
  </si>
  <si>
    <t>财务融
资部</t>
  </si>
  <si>
    <t>财务管理
副部长</t>
  </si>
  <si>
    <t>本科及以上</t>
  </si>
  <si>
    <t>经济学类、财政学类、金融学类、会计学、财务管理、审计学等相关专业</t>
  </si>
  <si>
    <t>45周岁以下</t>
  </si>
  <si>
    <t>1.负责组织建立健全本部门相关规章制度及流程；
2.负责对子公司财务运行全过程进行控制、监督、约束；
3.负责建设和完善公司财务类考核体系，组织拟定与考核相关的财务指标，提供考核决策支持，组织财务数据分析，对数据异常情况进行跟踪并及时预警；
4.负责编制年度预算及组织实施，并对预算执行情况进行监督、分析和评价；
5.对公司投融资及重大经济决策提供财务支持；
6.负责开展公司税务筹划以及税务的申报、缴纳、配合检查等日常管理工作；
7.负责编制及落实资金使用计划，审核资金支付、报销等，并对整体收支、重大项目资金支付、投融资以及资金周转等情况进行动态跟踪、分析，确保资金流稳定；
8.负责推动并落实财务信息化建设及日常管理工作；
9.完成领导交办的其他工作；</t>
  </si>
  <si>
    <t>1.具有中级会计师及以上职称，8年以上财务工作经验， 且具有5年以上财务管理岗位工作经验；
2.熟悉国家金融政策、企业财务制度、税务制度及流程、审计等国家财税法律规范和政策，精通相关财税法律法规，较强的成本管理、风险控制、财务分析、税务筹划和资金管理能力；
3.身体健康，遵纪守法，品行端正，诚信廉洁；有良好的组织协调能力、表达能力和团队合作精神；事业心强，有较强的抗压能力及工作责任心；</t>
  </si>
  <si>
    <t>宣威市发展投资集团有限公司（8人）</t>
  </si>
  <si>
    <t>会计</t>
  </si>
  <si>
    <t>1.负责日常会计处理，财务核对核算、财务报表、财务凭证编制；
2.负责税务相关政策分析，各项税款申报、缴纳，根据国家税收政策，协助开展公司整体税务筹划；
3.审核公司各项成本的支出，进行成本核算、成本分析，定期编制公司经营分析报告；
4.负责牵头组织公司全面预算编制工作；
5.协助编制公司整体资金使用计划，并合理调配公司统筹的资金，对公司整体收支情况、资金周转情况进行动态跟踪、分析，确保资金流稳定；
6.完成领导交办的其他工作；</t>
  </si>
  <si>
    <t>1.5年及以上财务会计工作经验；
2.具有中级及以上会计专业技术职称且至少具有注册会计师、税务师、管理会计师、评估师其中一种执业资格证书；
3.熟悉会计、审计、税务、财务管理等相关法律法规，熟练掌握财务管理相关软件；熟悉日常财务核算、税务申报、资金管理；
4.身体健康，遵纪守法，政治可靠，品行端正，诚信廉洁，吃苦耐劳、服从公司统一调配，具备财务分析能力，良好的组织协调能力、表达能力和团队合作精神，事业心强，有较强的抗压能力及工作责任心。</t>
  </si>
  <si>
    <t>拟派驻核心子公司任财务负责人</t>
  </si>
  <si>
    <t>融资副部长</t>
  </si>
  <si>
    <t>全日制硕士研究生及以上</t>
  </si>
  <si>
    <t>会计学、经济学、金融学、经济管理等相关专业</t>
  </si>
  <si>
    <t>40周岁以下</t>
  </si>
  <si>
    <t>1.研究行业信息，对企业所处的融资市场环境以及政策变化进行全面的分析和评估；
2.对企业的相关融资项目进行市场调研并编写项目可行性报告，对项目的风险进行风险分析并出具风险分析报告，提出项目的融资运作方案并落实融资方案；
3.负责融资项目的具体执行工作，监督和控制项目的进度；
4.合理调配资金，安排企业内部融资，监督资金的使用情况，提高资金的使用效率；
5.负责与企业内部相关部门进行沟通和协调，负责建立和维护与相关金融和中介机构的良好关系；
6.全面分析企业的财务状况，寻找合适的融资目标机构，并针对金融机构的特点进行设计融资项目和方式；
7.定期出具融资效益分析报告；
8.对各类融资结构的合理性、产品适用性提出优化意见；
9.完成领导交办的其他工作；</t>
  </si>
  <si>
    <t>1.5年以融资相关工作经验；有国企相关工作经验优先考虑；
2.文字功底强，能够熟练撰写投融资报告；
3.具有较强的沟通能力、组织能力、文字表达能力；
4.品行端正，诚实守信，遵纪守法，无不良从业记录，身体健康；                                             
5.主导或独立完成不低于3个融资项目；</t>
  </si>
  <si>
    <t>免笔试</t>
  </si>
  <si>
    <t>融资专员</t>
  </si>
  <si>
    <t>1.协调和衔接金融机构、政府相关职能部门；
2.执行和落实投融资计划，负责投融资手续办理；
3.定期通报项目融资进展情况；
4.负责投融资资料的整理及保管；
5.完成领导交办的其他工作；</t>
  </si>
  <si>
    <t>1.5年以上金融相关工作经验。有政府机构工作经验优先；
2.文字功底强，能够熟练撰写投融资报告；
3.具有较强的沟通能力、组织能力、文字表达能力；
4.品行端正，诚实守信，遵纪守法，无不良从业记录，身体健康；</t>
  </si>
  <si>
    <t>审计
法务部</t>
  </si>
  <si>
    <t>审计及风险管控</t>
  </si>
  <si>
    <t>经济学、财政学、金融学、会计学、财务管理、审计学、工商管理等相关专业</t>
  </si>
  <si>
    <t>1.贯彻落实国家有关方针政策、法律法规，建立完善公司相关管理制度、规定；
2.组织实施公司范围内的专项、任期、离任等内部审计工作，协调政府审计项目整改落实情况；
3.组织定期开展内控审计评价工作，提出整改措施建议并监督整改情况，优化管理流程；
4.指导下属控股公司建立内部审计制度及开展内部审计和评价等风险管理工作，
能根据公司战略规划、经营方针，组织建立和完善全面风险管理制度等体系规范；
5.定期组织风险评估，建立并完善风险评估常态化机制，汇总风险评估结果，编制全面风险管理报告；
6.完成领导交办的其他工作；</t>
  </si>
  <si>
    <t>1.中级会计师或中级审计师及以上职称；
2.3年以上内部审计、会计师事务所审计工作经验或风控管理相关工作经验；
3.品行端正，诚实守信，遵纪守法，无不良从业记录，身体健康；</t>
  </si>
  <si>
    <t>宣威市发展投资集团有限公司（1人）</t>
  </si>
  <si>
    <t>工程
管理部</t>
  </si>
  <si>
    <t>工程
管理部副部长</t>
  </si>
  <si>
    <t>工程类相关专业</t>
  </si>
  <si>
    <t>1.负责审查项目工程计量和造价管理工作；
2.审查工程进度款，提出审核意见；
3.审核承建商工程进度用款和材料采购用款计划，严格控制投资；
4.编制工程投资完成情况的图表，及时进行投资跟踪；
5.对有争议的计量计价问题提出处理意见，提出索赔处理意见，对工程变更对投资的影响提出意见；
6.负责审核承建商提交的竣工结算；
7.完成领导交办的其他工作；</t>
  </si>
  <si>
    <t>1.持一级造价师证书，具有5年以上工程成本预算管理经验；
2.熟悉曲靖市预算定额及配套文件，可熟练以定额或清单形式编制工程预、结算；
3.熟练使用office、cad、广联达预算软件定额、清单计价，图形算量、软件抽钢筋；
4.具有良好的协调能力和和人际交往能力，工作责任心强，熟悉重要材料采购、询价工作；
5.熟悉成本控制流程，掌握各类工程项目的定额信息及工程材料市场价格信息；
6.品行端正，诚实守信，遵纪守法，无不良从业记录，身体健康；</t>
  </si>
  <si>
    <t>宣威市国有资产经营管理有限公司（3人）</t>
  </si>
  <si>
    <t>会计学、财务管理等专业</t>
  </si>
  <si>
    <t>1.协助公司财务负责人对公司财务工作进行全面管理，按照公司的职能要求和管理权限统筹安排、处理财务工作事务；                                                                                                    2.协助公司财务负责人组织制定公司财务制度、年度经营报表、经营分析等；
3.协助公司财务负责人组织对下属子公司的财务工作进行指导、检查、监督；
4.完成领导交办的其他工作；</t>
  </si>
  <si>
    <t>1.具有初级及以上会计专业技术职称，5年及以上财务会计工作经验；
2.熟悉国家财经政策和会计、税务法规，行业法律法规文件；
3.熟练使用主流财务管理和office办公软件，如用友、金蝶、SAP等；
4.品行端正，诚实守信，遵纪守法，无不良从业记录，身体健康。</t>
  </si>
  <si>
    <t>宣威市泓泽后勤服务有限责任公司（2人）</t>
  </si>
  <si>
    <t>管理业务</t>
  </si>
  <si>
    <t>1.负责对客户后勤服务日常管理；
2.负责配送商品的统计及管理；
3.及时反馈、处理客户投诉意见；
4.完成领导交办的其他工作；</t>
  </si>
  <si>
    <t>1.掌握日常办公软件操作，精通Word、Excel使用技能；
2.2年及以上相关工作经验，能快速适应公司发展需求，具备良强的沟通能力；
3.身体健康，遵纪守法，品行端正，诚信廉洁，吃苦耐劳、服从公司统一调配，良好的组织协调能力、表达能力和团队合作精神，事业心强，有较强的抗压能力及工作责任心；</t>
  </si>
  <si>
    <t>宣威市宣投教育投资管理有限责任公司（1人）</t>
  </si>
  <si>
    <t>宣传</t>
  </si>
  <si>
    <t>1.负责企业宣传工作，起草工作计划、活动方案，撰写总结性文稿，并组织具体实施等相关工作；
2.负责工会管理和活动等工作；
3.协助办公室其他事务性工作；
4.完成领导交办的其他工作；</t>
  </si>
  <si>
    <r>
      <rPr>
        <sz val="12"/>
        <color rgb="FFFF0000"/>
        <rFont val="宋体"/>
        <charset val="134"/>
      </rPr>
      <t>1.3年以上企业宣传相关工作经验；</t>
    </r>
    <r>
      <rPr>
        <sz val="12"/>
        <rFont val="宋体"/>
        <charset val="134"/>
      </rPr>
      <t xml:space="preserve">
2.熟悉现代品牌管理和品牌推广知识；
3.具备较强的公文写作及新闻编辑能力；
4.具备出色的策划能力、沟通能力和书面表达能力；
5.掌握日常办公软件操作，精通Word、Excel、PPT使用技能；
6.品行端正，诚实守信，遵纪守法，无不良从业记录，身体健康；</t>
    </r>
  </si>
  <si>
    <t>宣威市大道机动车驾驶培训有限公司（2人）</t>
  </si>
  <si>
    <t>1.协助公司财务负责人对公司财务工作进行全面管理，按照公司的职能要求和管理权限统筹安排、处理财务工作事务；                                                                                                    2.协助公司财务负责人组织制定公司财务制度、年度经营报表、经营分析等；
3.完成领导交办的其他工作；</t>
  </si>
  <si>
    <t>1.具有初级及以上会计专业技术职称，1年及以上财务会计工作经验；
2.熟悉国家财经政策和会计、税务法规，行业法律法规文件；
3.熟练使用主流财务管理和office办公软件，如用友、金蝶、SAP等；
4.品行端正，诚实守信，遵纪守法，无不良从业记录，身体健康。</t>
  </si>
  <si>
    <t>1.负责行政公文、会议纪要、工作报告等起草及日常文秘、信息报送工作；
2.负责协助部门做好其他辅助服务工作；
3.做好部门之间的协调工作；
4.完成领导交办的其他工作；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</si>
</sst>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2"/>
      <name val="宋体"/>
      <charset val="134"/>
    </font>
    <font>
      <sz val="12"/>
      <name val="宋体"/>
      <charset val="134"/>
    </font>
    <font>
      <b/>
      <sz val="22"/>
      <name val="宋体"/>
      <charset val="134"/>
    </font>
    <font>
      <b/>
      <sz val="22"/>
      <name val="Times New Roman"/>
      <charset val="134"/>
    </font>
    <font>
      <sz val="12"/>
      <name val="宋体"/>
      <charset val="0"/>
    </font>
    <font>
      <sz val="12"/>
      <name val="宋体"/>
      <charset val="134"/>
      <scheme val="minor"/>
    </font>
    <font>
      <b/>
      <sz val="12"/>
      <name val="Times New Roman"/>
      <charset val="134"/>
    </font>
    <font>
      <sz val="12"/>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3" borderId="10" applyNumberFormat="0" applyAlignment="0" applyProtection="0">
      <alignment vertical="center"/>
    </xf>
    <xf numFmtId="0" fontId="18" fillId="4" borderId="11" applyNumberFormat="0" applyAlignment="0" applyProtection="0">
      <alignment vertical="center"/>
    </xf>
    <xf numFmtId="0" fontId="19" fillId="4" borderId="10" applyNumberFormat="0" applyAlignment="0" applyProtection="0">
      <alignment vertical="center"/>
    </xf>
    <xf numFmtId="0" fontId="20" fillId="5"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vertical="center"/>
    </xf>
    <xf numFmtId="0" fontId="2" fillId="0" borderId="1"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vertical="center" wrapText="1"/>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tabSelected="1" zoomScale="90" zoomScaleNormal="90" topLeftCell="A7" workbookViewId="0">
      <selection activeCell="K8" sqref="K8"/>
    </sheetView>
  </sheetViews>
  <sheetFormatPr defaultColWidth="10" defaultRowHeight="14.25"/>
  <cols>
    <col min="1" max="1" width="6" style="4" customWidth="1"/>
    <col min="2" max="2" width="9.66666666666667" style="4" customWidth="1"/>
    <col min="3" max="3" width="9.55833333333333" style="4" customWidth="1"/>
    <col min="4" max="4" width="11" style="3" customWidth="1"/>
    <col min="5" max="5" width="9.66666666666667" style="4" customWidth="1"/>
    <col min="6" max="6" width="11.8916666666667" style="4" customWidth="1"/>
    <col min="7" max="7" width="14.5583333333333" style="4" customWidth="1"/>
    <col min="8" max="8" width="11" style="3" customWidth="1"/>
    <col min="9" max="9" width="14.4416666666667" style="3" customWidth="1"/>
    <col min="10" max="10" width="73.5583333333333" style="5" customWidth="1"/>
    <col min="11" max="11" width="54.6666666666667" style="5" customWidth="1"/>
    <col min="12" max="12" width="10" style="3" customWidth="1"/>
    <col min="13" max="13" width="9.89166666666667" style="3" customWidth="1"/>
    <col min="14" max="14" width="10.3333333333333" style="3" customWidth="1"/>
    <col min="15" max="15" width="9.10833333333333" style="3" customWidth="1"/>
    <col min="16" max="16384" width="10" style="6"/>
  </cols>
  <sheetData>
    <row r="1" ht="52.5" customHeight="1" spans="1:15">
      <c r="A1" s="7" t="s">
        <v>0</v>
      </c>
      <c r="B1" s="8"/>
      <c r="C1" s="8"/>
      <c r="D1" s="8"/>
      <c r="E1" s="8"/>
      <c r="F1" s="8"/>
      <c r="G1" s="8"/>
      <c r="H1" s="8"/>
      <c r="I1" s="8"/>
      <c r="J1" s="8"/>
      <c r="K1" s="8"/>
      <c r="L1" s="8"/>
      <c r="M1" s="8"/>
      <c r="N1" s="8"/>
      <c r="O1" s="22"/>
    </row>
    <row r="2" s="1" customFormat="1" ht="47.1" customHeight="1" spans="1:15">
      <c r="A2" s="9" t="s">
        <v>1</v>
      </c>
      <c r="B2" s="9" t="s">
        <v>2</v>
      </c>
      <c r="C2" s="9" t="s">
        <v>3</v>
      </c>
      <c r="D2" s="9" t="s">
        <v>4</v>
      </c>
      <c r="E2" s="9" t="s">
        <v>5</v>
      </c>
      <c r="F2" s="9" t="s">
        <v>6</v>
      </c>
      <c r="G2" s="9" t="s">
        <v>7</v>
      </c>
      <c r="H2" s="9" t="s">
        <v>8</v>
      </c>
      <c r="I2" s="9" t="s">
        <v>9</v>
      </c>
      <c r="J2" s="9" t="s">
        <v>10</v>
      </c>
      <c r="K2" s="9" t="s">
        <v>11</v>
      </c>
      <c r="L2" s="9" t="s">
        <v>12</v>
      </c>
      <c r="M2" s="9" t="s">
        <v>13</v>
      </c>
      <c r="N2" s="9" t="s">
        <v>14</v>
      </c>
      <c r="O2" s="23" t="s">
        <v>15</v>
      </c>
    </row>
    <row r="3" ht="154" customHeight="1" spans="1:15">
      <c r="A3" s="10">
        <f>ROW()-2</f>
        <v>1</v>
      </c>
      <c r="B3" s="10" t="s">
        <v>16</v>
      </c>
      <c r="C3" s="10" t="s">
        <v>17</v>
      </c>
      <c r="D3" s="10" t="s">
        <v>18</v>
      </c>
      <c r="E3" s="10">
        <v>1</v>
      </c>
      <c r="F3" s="10" t="s">
        <v>19</v>
      </c>
      <c r="G3" s="10" t="s">
        <v>20</v>
      </c>
      <c r="H3" s="11" t="s">
        <v>21</v>
      </c>
      <c r="I3" s="10" t="s">
        <v>22</v>
      </c>
      <c r="J3" s="24" t="s">
        <v>23</v>
      </c>
      <c r="K3" s="24" t="s">
        <v>24</v>
      </c>
      <c r="L3" s="10" t="s">
        <v>25</v>
      </c>
      <c r="M3" s="10" t="s">
        <v>26</v>
      </c>
      <c r="N3" s="10" t="s">
        <v>27</v>
      </c>
      <c r="O3" s="10"/>
    </row>
    <row r="4" ht="201" customHeight="1" spans="1:15">
      <c r="A4" s="10">
        <v>2</v>
      </c>
      <c r="B4" s="10"/>
      <c r="C4" s="12" t="s">
        <v>28</v>
      </c>
      <c r="D4" s="10" t="s">
        <v>29</v>
      </c>
      <c r="E4" s="10">
        <v>1</v>
      </c>
      <c r="F4" s="13" t="s">
        <v>19</v>
      </c>
      <c r="G4" s="10" t="s">
        <v>30</v>
      </c>
      <c r="H4" s="14" t="s">
        <v>21</v>
      </c>
      <c r="I4" s="11" t="s">
        <v>22</v>
      </c>
      <c r="J4" s="24" t="s">
        <v>31</v>
      </c>
      <c r="K4" s="24" t="s">
        <v>32</v>
      </c>
      <c r="L4" s="10" t="s">
        <v>25</v>
      </c>
      <c r="M4" s="10" t="s">
        <v>26</v>
      </c>
      <c r="N4" s="10" t="s">
        <v>27</v>
      </c>
      <c r="O4" s="10"/>
    </row>
    <row r="5" ht="139.2" customHeight="1" spans="1:15">
      <c r="A5" s="10">
        <f>ROW()-2</f>
        <v>3</v>
      </c>
      <c r="B5" s="10"/>
      <c r="C5" s="15"/>
      <c r="D5" s="10" t="s">
        <v>33</v>
      </c>
      <c r="E5" s="10">
        <v>1</v>
      </c>
      <c r="F5" s="10" t="s">
        <v>19</v>
      </c>
      <c r="G5" s="10" t="s">
        <v>20</v>
      </c>
      <c r="H5" s="11" t="s">
        <v>21</v>
      </c>
      <c r="I5" s="11" t="s">
        <v>22</v>
      </c>
      <c r="J5" s="24" t="s">
        <v>34</v>
      </c>
      <c r="K5" s="24" t="s">
        <v>35</v>
      </c>
      <c r="L5" s="10" t="s">
        <v>25</v>
      </c>
      <c r="M5" s="10" t="s">
        <v>26</v>
      </c>
      <c r="N5" s="10" t="s">
        <v>27</v>
      </c>
      <c r="O5" s="10"/>
    </row>
    <row r="6" ht="254" customHeight="1" spans="1:15">
      <c r="A6" s="10">
        <f>ROW()-2</f>
        <v>4</v>
      </c>
      <c r="B6" s="10"/>
      <c r="C6" s="10" t="s">
        <v>36</v>
      </c>
      <c r="D6" s="10" t="s">
        <v>37</v>
      </c>
      <c r="E6" s="10">
        <v>1</v>
      </c>
      <c r="F6" s="10" t="s">
        <v>38</v>
      </c>
      <c r="G6" s="10" t="s">
        <v>39</v>
      </c>
      <c r="H6" s="11" t="s">
        <v>21</v>
      </c>
      <c r="I6" s="11" t="s">
        <v>40</v>
      </c>
      <c r="J6" s="24" t="s">
        <v>41</v>
      </c>
      <c r="K6" s="24" t="s">
        <v>42</v>
      </c>
      <c r="L6" s="10" t="s">
        <v>25</v>
      </c>
      <c r="M6" s="10" t="s">
        <v>26</v>
      </c>
      <c r="N6" s="10" t="s">
        <v>27</v>
      </c>
      <c r="O6" s="11"/>
    </row>
    <row r="7" ht="174" customHeight="1" spans="1:15">
      <c r="A7" s="10">
        <f>ROW()-2</f>
        <v>5</v>
      </c>
      <c r="B7" s="10" t="s">
        <v>43</v>
      </c>
      <c r="C7" s="12" t="s">
        <v>36</v>
      </c>
      <c r="D7" s="11" t="s">
        <v>44</v>
      </c>
      <c r="E7" s="10">
        <v>4</v>
      </c>
      <c r="F7" s="10" t="s">
        <v>38</v>
      </c>
      <c r="G7" s="10" t="s">
        <v>20</v>
      </c>
      <c r="H7" s="11" t="s">
        <v>21</v>
      </c>
      <c r="I7" s="11" t="s">
        <v>40</v>
      </c>
      <c r="J7" s="24" t="s">
        <v>45</v>
      </c>
      <c r="K7" s="24" t="s">
        <v>46</v>
      </c>
      <c r="L7" s="10" t="s">
        <v>25</v>
      </c>
      <c r="M7" s="10" t="s">
        <v>26</v>
      </c>
      <c r="N7" s="10" t="s">
        <v>27</v>
      </c>
      <c r="O7" s="10" t="s">
        <v>47</v>
      </c>
    </row>
    <row r="8" ht="237" customHeight="1" spans="1:15">
      <c r="A8" s="10">
        <f>ROW()-2</f>
        <v>6</v>
      </c>
      <c r="B8" s="10"/>
      <c r="C8" s="16"/>
      <c r="D8" s="10" t="s">
        <v>48</v>
      </c>
      <c r="E8" s="10">
        <v>1</v>
      </c>
      <c r="F8" s="10" t="s">
        <v>49</v>
      </c>
      <c r="G8" s="10" t="s">
        <v>50</v>
      </c>
      <c r="H8" s="11" t="s">
        <v>21</v>
      </c>
      <c r="I8" s="10" t="s">
        <v>51</v>
      </c>
      <c r="J8" s="24" t="s">
        <v>52</v>
      </c>
      <c r="K8" s="24" t="s">
        <v>53</v>
      </c>
      <c r="L8" s="10" t="s">
        <v>25</v>
      </c>
      <c r="M8" s="10" t="s">
        <v>26</v>
      </c>
      <c r="N8" s="10" t="s">
        <v>27</v>
      </c>
      <c r="O8" s="10" t="s">
        <v>54</v>
      </c>
    </row>
    <row r="9" ht="183" customHeight="1" spans="1:15">
      <c r="A9" s="10">
        <v>7</v>
      </c>
      <c r="B9" s="10"/>
      <c r="C9" s="15"/>
      <c r="D9" s="10" t="s">
        <v>55</v>
      </c>
      <c r="E9" s="10">
        <v>1</v>
      </c>
      <c r="F9" s="10" t="s">
        <v>19</v>
      </c>
      <c r="G9" s="12" t="s">
        <v>50</v>
      </c>
      <c r="H9" s="17" t="s">
        <v>21</v>
      </c>
      <c r="I9" s="12" t="s">
        <v>22</v>
      </c>
      <c r="J9" s="25" t="s">
        <v>56</v>
      </c>
      <c r="K9" s="25" t="s">
        <v>57</v>
      </c>
      <c r="L9" s="12" t="s">
        <v>25</v>
      </c>
      <c r="M9" s="12" t="s">
        <v>26</v>
      </c>
      <c r="N9" s="12" t="s">
        <v>27</v>
      </c>
      <c r="O9" s="12"/>
    </row>
    <row r="10" s="2" customFormat="1" ht="198" customHeight="1" spans="1:15">
      <c r="A10" s="10">
        <f t="shared" ref="A10:A16" si="0">ROW()-2</f>
        <v>8</v>
      </c>
      <c r="B10" s="10"/>
      <c r="C10" s="10" t="s">
        <v>58</v>
      </c>
      <c r="D10" s="10" t="s">
        <v>59</v>
      </c>
      <c r="E10" s="10">
        <v>2</v>
      </c>
      <c r="F10" s="10" t="s">
        <v>19</v>
      </c>
      <c r="G10" s="10" t="s">
        <v>60</v>
      </c>
      <c r="H10" s="11" t="s">
        <v>21</v>
      </c>
      <c r="I10" s="11" t="s">
        <v>51</v>
      </c>
      <c r="J10" s="24" t="s">
        <v>61</v>
      </c>
      <c r="K10" s="24" t="s">
        <v>62</v>
      </c>
      <c r="L10" s="10" t="s">
        <v>25</v>
      </c>
      <c r="M10" s="10" t="s">
        <v>26</v>
      </c>
      <c r="N10" s="10" t="s">
        <v>27</v>
      </c>
      <c r="O10" s="11"/>
    </row>
    <row r="11" ht="180" customHeight="1" spans="1:15">
      <c r="A11" s="10">
        <f t="shared" si="0"/>
        <v>9</v>
      </c>
      <c r="B11" s="15" t="s">
        <v>63</v>
      </c>
      <c r="C11" s="10" t="s">
        <v>64</v>
      </c>
      <c r="D11" s="10" t="s">
        <v>65</v>
      </c>
      <c r="E11" s="10">
        <v>1</v>
      </c>
      <c r="F11" s="10" t="s">
        <v>49</v>
      </c>
      <c r="G11" s="15" t="s">
        <v>66</v>
      </c>
      <c r="H11" s="18" t="s">
        <v>21</v>
      </c>
      <c r="I11" s="15" t="s">
        <v>40</v>
      </c>
      <c r="J11" s="26" t="s">
        <v>67</v>
      </c>
      <c r="K11" s="26" t="s">
        <v>68</v>
      </c>
      <c r="L11" s="15" t="s">
        <v>25</v>
      </c>
      <c r="M11" s="15" t="s">
        <v>26</v>
      </c>
      <c r="N11" s="15" t="s">
        <v>27</v>
      </c>
      <c r="O11" s="15" t="s">
        <v>54</v>
      </c>
    </row>
    <row r="12" ht="121.95" customHeight="1" spans="1:15">
      <c r="A12" s="10">
        <f t="shared" si="0"/>
        <v>10</v>
      </c>
      <c r="B12" s="10" t="s">
        <v>69</v>
      </c>
      <c r="C12" s="10"/>
      <c r="D12" s="10" t="s">
        <v>44</v>
      </c>
      <c r="E12" s="10">
        <v>3</v>
      </c>
      <c r="F12" s="10" t="s">
        <v>19</v>
      </c>
      <c r="G12" s="10" t="s">
        <v>70</v>
      </c>
      <c r="H12" s="11" t="s">
        <v>21</v>
      </c>
      <c r="I12" s="10" t="s">
        <v>22</v>
      </c>
      <c r="J12" s="24" t="s">
        <v>71</v>
      </c>
      <c r="K12" s="24" t="s">
        <v>72</v>
      </c>
      <c r="L12" s="10" t="s">
        <v>25</v>
      </c>
      <c r="M12" s="10" t="s">
        <v>26</v>
      </c>
      <c r="N12" s="10" t="s">
        <v>27</v>
      </c>
      <c r="O12" s="10"/>
    </row>
    <row r="13" ht="138" customHeight="1" spans="1:15">
      <c r="A13" s="10">
        <f t="shared" si="0"/>
        <v>11</v>
      </c>
      <c r="B13" s="19" t="s">
        <v>73</v>
      </c>
      <c r="C13" s="20"/>
      <c r="D13" s="10" t="s">
        <v>74</v>
      </c>
      <c r="E13" s="10">
        <v>2</v>
      </c>
      <c r="F13" s="10" t="s">
        <v>19</v>
      </c>
      <c r="G13" s="10" t="s">
        <v>20</v>
      </c>
      <c r="H13" s="11" t="s">
        <v>21</v>
      </c>
      <c r="I13" s="10" t="s">
        <v>22</v>
      </c>
      <c r="J13" s="24" t="s">
        <v>75</v>
      </c>
      <c r="K13" s="24" t="s">
        <v>76</v>
      </c>
      <c r="L13" s="10" t="s">
        <v>25</v>
      </c>
      <c r="M13" s="10" t="s">
        <v>26</v>
      </c>
      <c r="N13" s="10" t="s">
        <v>27</v>
      </c>
      <c r="O13" s="11"/>
    </row>
    <row r="14" ht="123" customHeight="1" spans="1:15">
      <c r="A14" s="10">
        <f t="shared" si="0"/>
        <v>12</v>
      </c>
      <c r="B14" s="19" t="s">
        <v>77</v>
      </c>
      <c r="C14" s="20"/>
      <c r="D14" s="10" t="s">
        <v>78</v>
      </c>
      <c r="E14" s="10">
        <v>1</v>
      </c>
      <c r="F14" s="10" t="s">
        <v>19</v>
      </c>
      <c r="G14" s="10" t="s">
        <v>20</v>
      </c>
      <c r="H14" s="11" t="s">
        <v>21</v>
      </c>
      <c r="I14" s="11" t="s">
        <v>22</v>
      </c>
      <c r="J14" s="24" t="s">
        <v>79</v>
      </c>
      <c r="K14" s="27" t="s">
        <v>80</v>
      </c>
      <c r="L14" s="10" t="s">
        <v>25</v>
      </c>
      <c r="M14" s="10" t="s">
        <v>26</v>
      </c>
      <c r="N14" s="10" t="s">
        <v>27</v>
      </c>
      <c r="O14" s="11"/>
    </row>
    <row r="15" ht="124.05" customHeight="1" spans="1:15">
      <c r="A15" s="10">
        <f t="shared" si="0"/>
        <v>13</v>
      </c>
      <c r="B15" s="21" t="s">
        <v>81</v>
      </c>
      <c r="C15" s="21"/>
      <c r="D15" s="21" t="s">
        <v>44</v>
      </c>
      <c r="E15" s="21">
        <v>1</v>
      </c>
      <c r="F15" s="10" t="s">
        <v>19</v>
      </c>
      <c r="G15" s="21" t="s">
        <v>70</v>
      </c>
      <c r="H15" s="11" t="s">
        <v>21</v>
      </c>
      <c r="I15" s="21" t="s">
        <v>22</v>
      </c>
      <c r="J15" s="28" t="s">
        <v>82</v>
      </c>
      <c r="K15" s="28" t="s">
        <v>83</v>
      </c>
      <c r="L15" s="21" t="s">
        <v>25</v>
      </c>
      <c r="M15" s="21" t="s">
        <v>26</v>
      </c>
      <c r="N15" s="21" t="s">
        <v>27</v>
      </c>
      <c r="O15" s="29"/>
    </row>
    <row r="16" ht="150.6" customHeight="1" spans="1:15">
      <c r="A16" s="10">
        <f t="shared" si="0"/>
        <v>14</v>
      </c>
      <c r="B16" s="21"/>
      <c r="C16" s="21"/>
      <c r="D16" s="21" t="s">
        <v>18</v>
      </c>
      <c r="E16" s="21">
        <v>1</v>
      </c>
      <c r="F16" s="10" t="s">
        <v>19</v>
      </c>
      <c r="G16" s="21" t="s">
        <v>20</v>
      </c>
      <c r="H16" s="11" t="s">
        <v>21</v>
      </c>
      <c r="I16" s="21" t="s">
        <v>22</v>
      </c>
      <c r="J16" s="28" t="s">
        <v>84</v>
      </c>
      <c r="K16" s="28" t="s">
        <v>24</v>
      </c>
      <c r="L16" s="21" t="s">
        <v>25</v>
      </c>
      <c r="M16" s="21" t="s">
        <v>26</v>
      </c>
      <c r="N16" s="21" t="s">
        <v>27</v>
      </c>
      <c r="O16" s="29"/>
    </row>
    <row r="17" s="3" customFormat="1" ht="27" customHeight="1" spans="1:7">
      <c r="A17" s="4"/>
      <c r="B17" s="4"/>
      <c r="E17" s="4"/>
      <c r="F17" s="4"/>
      <c r="G17" s="4"/>
    </row>
  </sheetData>
  <autoFilter ref="A2:O17">
    <extLst/>
  </autoFilter>
  <mergeCells count="9">
    <mergeCell ref="A1:O1"/>
    <mergeCell ref="B12:C12"/>
    <mergeCell ref="B13:C13"/>
    <mergeCell ref="B14:C14"/>
    <mergeCell ref="B3:B6"/>
    <mergeCell ref="B7:B10"/>
    <mergeCell ref="C4:C5"/>
    <mergeCell ref="C7:C9"/>
    <mergeCell ref="B15:C16"/>
  </mergeCells>
  <pageMargins left="0.747916666666667" right="0.236111111111111" top="1" bottom="1" header="0.5" footer="0.5"/>
  <pageSetup paperSize="8"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徐秋丽</cp:lastModifiedBy>
  <dcterms:created xsi:type="dcterms:W3CDTF">2023-11-15T01:12:00Z</dcterms:created>
  <dcterms:modified xsi:type="dcterms:W3CDTF">2024-06-24T03:18:57Z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86E02B0F0BA54F68815ECBD7228EE048_13</vt:lpwstr>
  </property>
  <property fmtid="{D5CDD505-2E9C-101B-9397-08002B2CF9AE}" pid="3" name="KSOProductBuildVer">
    <vt:lpwstr>2052-12.1.0.16929</vt:lpwstr>
  </property>
</Properties>
</file>